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quintin\Corp\"/>
    </mc:Choice>
  </mc:AlternateContent>
  <bookViews>
    <workbookView xWindow="0" yWindow="0" windowWidth="28800" windowHeight="12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D50" i="1" l="1"/>
</calcChain>
</file>

<file path=xl/sharedStrings.xml><?xml version="1.0" encoding="utf-8"?>
<sst xmlns="http://schemas.openxmlformats.org/spreadsheetml/2006/main" count="78" uniqueCount="67">
  <si>
    <t>Assumptions</t>
  </si>
  <si>
    <t>Revenue</t>
  </si>
  <si>
    <t>COGS</t>
  </si>
  <si>
    <t>SG&amp;A</t>
  </si>
  <si>
    <t>Interest</t>
  </si>
  <si>
    <t>Taxes</t>
  </si>
  <si>
    <t>Tax rate</t>
  </si>
  <si>
    <t>Depreciation</t>
  </si>
  <si>
    <t>Net income</t>
  </si>
  <si>
    <t>Cash</t>
  </si>
  <si>
    <t>Inventory</t>
  </si>
  <si>
    <t>PP&amp;E</t>
  </si>
  <si>
    <t>Total Assets</t>
  </si>
  <si>
    <t>Debt</t>
  </si>
  <si>
    <t>Retained earnings</t>
  </si>
  <si>
    <t>Equity</t>
  </si>
  <si>
    <t>Revenue growth</t>
  </si>
  <si>
    <t xml:space="preserve">Receivables </t>
  </si>
  <si>
    <t>Payables</t>
  </si>
  <si>
    <t>Total Liabilities + equity</t>
  </si>
  <si>
    <t xml:space="preserve">Depreciation </t>
  </si>
  <si>
    <t>Change in Working Capital</t>
  </si>
  <si>
    <t>Cash from operations</t>
  </si>
  <si>
    <t xml:space="preserve">Capex </t>
  </si>
  <si>
    <t>Cash from investing</t>
  </si>
  <si>
    <t>Net debt issuance</t>
  </si>
  <si>
    <t xml:space="preserve">Net equity issuance </t>
  </si>
  <si>
    <t>Cash from financing</t>
  </si>
  <si>
    <t>Opening debt</t>
  </si>
  <si>
    <t xml:space="preserve">Net debt issuance </t>
  </si>
  <si>
    <t>Closing debt</t>
  </si>
  <si>
    <t>Starting inventory</t>
  </si>
  <si>
    <t>Closing inventory</t>
  </si>
  <si>
    <t>Additions to inventory</t>
  </si>
  <si>
    <t>Additions to payables</t>
  </si>
  <si>
    <t>Closing payables</t>
  </si>
  <si>
    <t>Starting receivables</t>
  </si>
  <si>
    <t>Interest on debt</t>
  </si>
  <si>
    <t>Depreciation (% of opening PPE)</t>
  </si>
  <si>
    <t>Opening PPE</t>
  </si>
  <si>
    <t>Closing PP&amp;E</t>
  </si>
  <si>
    <t>Investment</t>
  </si>
  <si>
    <t>Starting payables</t>
  </si>
  <si>
    <t>Additions to receivables</t>
  </si>
  <si>
    <t>Check</t>
  </si>
  <si>
    <t>Change in WK</t>
  </si>
  <si>
    <t>Net cash increase</t>
  </si>
  <si>
    <t xml:space="preserve">Dividends </t>
  </si>
  <si>
    <t>Closing receivables</t>
  </si>
  <si>
    <t xml:space="preserve">  </t>
  </si>
  <si>
    <t xml:space="preserve"> </t>
  </si>
  <si>
    <t>Conventions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</si>
  <si>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Interest payment = (Opening debt balance + End debt balance)/2  times assumed interest rate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</si>
  <si>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Cash balances adjust as needed, they are the "plug." (In practice, one should forecast cash-balances as well and deal with the associated circularities.)</t>
    </r>
  </si>
  <si>
    <t>Capex (PP&amp;E, $M)</t>
  </si>
  <si>
    <t>Net debt issuance ($M)</t>
  </si>
  <si>
    <t>Net equity issuance ($M)</t>
  </si>
  <si>
    <t>Income Statement ($M)</t>
  </si>
  <si>
    <t>Cash flow statement  ($M)</t>
  </si>
  <si>
    <t>Balance sheet ($M)</t>
  </si>
  <si>
    <t>Supporting schedules ($M)</t>
  </si>
  <si>
    <t>COGS (% of revenues)</t>
  </si>
  <si>
    <t>SG&amp;A (% of revenues)</t>
  </si>
  <si>
    <t>Closing inventory (% of revenues)</t>
  </si>
  <si>
    <t>Closing receivables (% of revenues)</t>
  </si>
  <si>
    <t>Closgin payables (% of COGS)</t>
  </si>
  <si>
    <t>Dividends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</si>
</sst>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9" fontId="0" fillId="0" borderId="0" xfId="0" applyNumberFormat="1"/>
    <xf numFmtId="0" fontId="2" fillId="0" borderId="1" xfId="0" applyFont="1" applyBorder="1"/>
    <xf numFmtId="0" fontId="4" fillId="0" borderId="1" xfId="0" applyFont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1" fontId="0" fillId="0" borderId="0" xfId="0" applyNumberFormat="1"/>
    <xf numFmtId="1" fontId="2" fillId="0" borderId="0" xfId="0" applyNumberFormat="1" applyFont="1" applyFill="1" applyBorder="1"/>
    <xf numFmtId="1" fontId="0" fillId="0" borderId="0" xfId="0" applyNumberFormat="1" applyFont="1" applyFill="1" applyBorder="1"/>
    <xf numFmtId="0" fontId="1" fillId="0" borderId="1" xfId="0" applyFont="1" applyBorder="1"/>
    <xf numFmtId="3" fontId="0" fillId="0" borderId="0" xfId="0" applyNumberFormat="1"/>
    <xf numFmtId="0" fontId="5" fillId="0" borderId="0" xfId="0" applyFont="1"/>
    <xf numFmtId="1" fontId="5" fillId="0" borderId="0" xfId="0" applyNumberFormat="1" applyFont="1"/>
    <xf numFmtId="1" fontId="3" fillId="0" borderId="0" xfId="0" applyNumberFormat="1" applyFont="1" applyFill="1" applyBorder="1"/>
    <xf numFmtId="10" fontId="0" fillId="0" borderId="0" xfId="0" applyNumberFormat="1" applyFont="1"/>
    <xf numFmtId="10" fontId="0" fillId="0" borderId="0" xfId="0" applyNumberFormat="1" applyFont="1" applyFill="1" applyBorder="1"/>
    <xf numFmtId="1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22" topLeftCell="A59" activePane="bottomLeft" state="frozen"/>
      <selection pane="bottomLeft" activeCell="C78" sqref="C78"/>
    </sheetView>
  </sheetViews>
  <sheetFormatPr defaultRowHeight="15" x14ac:dyDescent="0.25"/>
  <cols>
    <col min="1" max="1" width="32.7109375" customWidth="1"/>
    <col min="3" max="3" width="10.140625" bestFit="1" customWidth="1"/>
  </cols>
  <sheetData>
    <row r="1" spans="1:4" x14ac:dyDescent="0.25">
      <c r="A1" s="2" t="s">
        <v>0</v>
      </c>
    </row>
    <row r="2" spans="1:4" ht="15.75" thickBot="1" x14ac:dyDescent="0.3">
      <c r="A2" s="5"/>
      <c r="B2" s="13">
        <v>2019</v>
      </c>
      <c r="C2" s="6">
        <v>2020</v>
      </c>
      <c r="D2" s="6">
        <v>2021</v>
      </c>
    </row>
    <row r="3" spans="1:4" x14ac:dyDescent="0.25">
      <c r="A3" s="3" t="s">
        <v>16</v>
      </c>
      <c r="B3" s="18">
        <v>0.02</v>
      </c>
      <c r="C3" s="20">
        <v>0.03</v>
      </c>
      <c r="D3" s="20">
        <v>0.03</v>
      </c>
    </row>
    <row r="4" spans="1:4" x14ac:dyDescent="0.25">
      <c r="A4" s="3" t="s">
        <v>38</v>
      </c>
      <c r="B4" s="20">
        <v>0.18181818181818182</v>
      </c>
      <c r="C4" s="20">
        <v>0.2</v>
      </c>
      <c r="D4" s="20">
        <v>0.2</v>
      </c>
    </row>
    <row r="5" spans="1:4" x14ac:dyDescent="0.25">
      <c r="A5" s="12" t="s">
        <v>61</v>
      </c>
      <c r="B5" s="19">
        <v>0.38461538461538464</v>
      </c>
      <c r="C5" s="20">
        <v>0.38</v>
      </c>
      <c r="D5" s="20">
        <v>0.38</v>
      </c>
    </row>
    <row r="6" spans="1:4" x14ac:dyDescent="0.25">
      <c r="A6" s="12" t="s">
        <v>62</v>
      </c>
      <c r="B6" s="19">
        <v>0.15384615384615385</v>
      </c>
      <c r="C6" s="20">
        <v>0.16</v>
      </c>
      <c r="D6" s="20">
        <v>0.16</v>
      </c>
    </row>
    <row r="7" spans="1:4" x14ac:dyDescent="0.25">
      <c r="A7" s="12" t="s">
        <v>37</v>
      </c>
      <c r="B7" s="19">
        <v>5.2499999999999998E-2</v>
      </c>
      <c r="C7" s="20">
        <v>0.05</v>
      </c>
      <c r="D7" s="20">
        <v>0.05</v>
      </c>
    </row>
    <row r="8" spans="1:4" x14ac:dyDescent="0.25">
      <c r="A8" s="3" t="s">
        <v>6</v>
      </c>
      <c r="B8" s="18">
        <v>0.2</v>
      </c>
      <c r="C8" s="20">
        <v>0.2</v>
      </c>
      <c r="D8" s="20">
        <v>0.2</v>
      </c>
    </row>
    <row r="9" spans="1:4" x14ac:dyDescent="0.25">
      <c r="A9" s="3"/>
      <c r="B9" s="18"/>
      <c r="C9" s="20"/>
      <c r="D9" s="20"/>
    </row>
    <row r="10" spans="1:4" x14ac:dyDescent="0.25">
      <c r="A10" s="12" t="s">
        <v>64</v>
      </c>
      <c r="B10" s="19">
        <v>7.6923076923076927E-2</v>
      </c>
      <c r="C10" s="20">
        <v>7.0000000000000007E-2</v>
      </c>
      <c r="D10" s="20">
        <v>0.08</v>
      </c>
    </row>
    <row r="11" spans="1:4" x14ac:dyDescent="0.25">
      <c r="A11" s="12" t="s">
        <v>63</v>
      </c>
      <c r="B11" s="19">
        <v>0.11538461538461539</v>
      </c>
      <c r="C11" s="20">
        <v>0.11</v>
      </c>
      <c r="D11" s="20">
        <v>0.11</v>
      </c>
    </row>
    <row r="12" spans="1:4" x14ac:dyDescent="0.25">
      <c r="A12" s="12" t="s">
        <v>65</v>
      </c>
      <c r="B12" s="19">
        <v>0.1</v>
      </c>
      <c r="C12" s="20">
        <v>0.1</v>
      </c>
      <c r="D12" s="20">
        <v>0.1</v>
      </c>
    </row>
    <row r="13" spans="1:4" x14ac:dyDescent="0.25">
      <c r="A13" s="3"/>
      <c r="B13" s="4"/>
      <c r="C13" s="4"/>
    </row>
    <row r="14" spans="1:4" x14ac:dyDescent="0.25">
      <c r="A14" s="12" t="s">
        <v>54</v>
      </c>
      <c r="B14" s="10">
        <v>200</v>
      </c>
      <c r="C14" s="10">
        <v>500</v>
      </c>
      <c r="D14" s="10">
        <v>300</v>
      </c>
    </row>
    <row r="15" spans="1:4" x14ac:dyDescent="0.25">
      <c r="A15" s="12" t="s">
        <v>55</v>
      </c>
      <c r="B15" s="14">
        <v>200</v>
      </c>
      <c r="C15" s="14">
        <v>100</v>
      </c>
      <c r="D15" s="14">
        <v>175</v>
      </c>
    </row>
    <row r="16" spans="1:4" x14ac:dyDescent="0.25">
      <c r="A16" s="12" t="s">
        <v>56</v>
      </c>
      <c r="B16" s="10">
        <v>0</v>
      </c>
      <c r="C16" s="10">
        <v>20</v>
      </c>
      <c r="D16" s="10">
        <v>20</v>
      </c>
    </row>
    <row r="17" spans="1:6" x14ac:dyDescent="0.25">
      <c r="A17" s="12" t="s">
        <v>47</v>
      </c>
      <c r="B17" s="10">
        <v>0</v>
      </c>
      <c r="C17" s="10">
        <v>0</v>
      </c>
      <c r="D17" s="10">
        <v>0</v>
      </c>
    </row>
    <row r="18" spans="1:6" x14ac:dyDescent="0.25">
      <c r="A18" s="12"/>
      <c r="B18" s="10"/>
      <c r="C18" s="10"/>
      <c r="D18" s="10"/>
    </row>
    <row r="19" spans="1:6" x14ac:dyDescent="0.25">
      <c r="A19" s="11" t="s">
        <v>51</v>
      </c>
      <c r="B19" s="10"/>
      <c r="C19" s="10"/>
      <c r="D19" s="10"/>
    </row>
    <row r="20" spans="1:6" x14ac:dyDescent="0.25">
      <c r="A20" s="11"/>
      <c r="B20" s="10"/>
      <c r="C20" s="10"/>
      <c r="D20" s="10"/>
    </row>
    <row r="21" spans="1:6" x14ac:dyDescent="0.25">
      <c r="A21" s="12" t="s">
        <v>52</v>
      </c>
      <c r="B21" s="10"/>
      <c r="C21" s="10"/>
      <c r="D21" s="10"/>
    </row>
    <row r="22" spans="1:6" x14ac:dyDescent="0.25">
      <c r="A22" s="12" t="s">
        <v>53</v>
      </c>
      <c r="B22" s="10"/>
      <c r="C22" s="10"/>
      <c r="D22" s="10"/>
    </row>
    <row r="23" spans="1:6" x14ac:dyDescent="0.25">
      <c r="A23" s="17"/>
      <c r="B23" s="10"/>
      <c r="C23" s="10"/>
      <c r="D23" s="10"/>
    </row>
    <row r="25" spans="1:6" x14ac:dyDescent="0.25">
      <c r="A25" s="2" t="s">
        <v>57</v>
      </c>
    </row>
    <row r="27" spans="1:6" x14ac:dyDescent="0.25">
      <c r="A27" s="7"/>
      <c r="B27" s="8">
        <v>2019</v>
      </c>
      <c r="C27" s="9">
        <v>2020</v>
      </c>
      <c r="D27" s="9">
        <v>2021</v>
      </c>
    </row>
    <row r="28" spans="1:6" x14ac:dyDescent="0.25">
      <c r="A28" s="3" t="s">
        <v>1</v>
      </c>
      <c r="B28" s="10">
        <v>1300</v>
      </c>
      <c r="C28" s="10"/>
      <c r="D28" s="21"/>
      <c r="E28" s="21"/>
      <c r="F28" t="s">
        <v>50</v>
      </c>
    </row>
    <row r="29" spans="1:6" x14ac:dyDescent="0.25">
      <c r="A29" s="3" t="s">
        <v>7</v>
      </c>
      <c r="B29" s="10">
        <v>400</v>
      </c>
      <c r="C29" s="10"/>
      <c r="D29" s="21" t="s">
        <v>50</v>
      </c>
    </row>
    <row r="30" spans="1:6" x14ac:dyDescent="0.25">
      <c r="A30" s="3" t="s">
        <v>2</v>
      </c>
      <c r="B30" s="10">
        <v>500</v>
      </c>
      <c r="C30" s="10"/>
      <c r="D30" s="21"/>
    </row>
    <row r="31" spans="1:6" x14ac:dyDescent="0.25">
      <c r="A31" s="3" t="s">
        <v>3</v>
      </c>
      <c r="B31" s="10">
        <v>200</v>
      </c>
      <c r="C31" s="10"/>
      <c r="D31" s="21"/>
    </row>
    <row r="32" spans="1:6" x14ac:dyDescent="0.25">
      <c r="A32" s="3" t="s">
        <v>4</v>
      </c>
      <c r="B32" s="10">
        <v>100</v>
      </c>
      <c r="C32" s="10" t="s">
        <v>50</v>
      </c>
      <c r="D32" s="21"/>
      <c r="E32" s="10"/>
    </row>
    <row r="33" spans="1:7" x14ac:dyDescent="0.25">
      <c r="A33" s="3" t="s">
        <v>5</v>
      </c>
      <c r="B33" s="10">
        <v>20</v>
      </c>
      <c r="C33" s="10" t="s">
        <v>50</v>
      </c>
      <c r="D33" s="21"/>
      <c r="E33" t="s">
        <v>50</v>
      </c>
    </row>
    <row r="34" spans="1:7" x14ac:dyDescent="0.25">
      <c r="A34" s="1" t="s">
        <v>8</v>
      </c>
      <c r="B34" s="10">
        <v>80</v>
      </c>
      <c r="C34" s="10" t="s">
        <v>50</v>
      </c>
      <c r="D34" s="10"/>
    </row>
    <row r="36" spans="1:7" x14ac:dyDescent="0.25">
      <c r="A36" s="2" t="s">
        <v>59</v>
      </c>
    </row>
    <row r="37" spans="1:7" x14ac:dyDescent="0.25">
      <c r="A37" s="7"/>
      <c r="B37" s="8">
        <v>2019</v>
      </c>
      <c r="C37" s="9">
        <v>2020</v>
      </c>
      <c r="D37" s="9">
        <v>2021</v>
      </c>
    </row>
    <row r="38" spans="1:7" x14ac:dyDescent="0.25">
      <c r="A38" s="3" t="s">
        <v>9</v>
      </c>
      <c r="B38" s="10">
        <v>500</v>
      </c>
      <c r="C38" s="10"/>
      <c r="D38" s="10"/>
    </row>
    <row r="39" spans="1:7" x14ac:dyDescent="0.25">
      <c r="A39" s="3" t="s">
        <v>17</v>
      </c>
      <c r="B39" s="10">
        <v>100</v>
      </c>
      <c r="C39" s="10"/>
      <c r="D39" s="10"/>
      <c r="F39" s="10" t="s">
        <v>49</v>
      </c>
      <c r="G39" s="10" t="s">
        <v>50</v>
      </c>
    </row>
    <row r="40" spans="1:7" x14ac:dyDescent="0.25">
      <c r="A40" s="3" t="s">
        <v>10</v>
      </c>
      <c r="B40" s="10">
        <v>150</v>
      </c>
      <c r="C40" s="10"/>
      <c r="D40" s="10"/>
    </row>
    <row r="41" spans="1:7" x14ac:dyDescent="0.25">
      <c r="A41" s="3" t="s">
        <v>11</v>
      </c>
      <c r="B41" s="10">
        <v>2000</v>
      </c>
      <c r="C41" s="10"/>
      <c r="D41" s="10"/>
      <c r="F41" s="10" t="s">
        <v>50</v>
      </c>
    </row>
    <row r="42" spans="1:7" x14ac:dyDescent="0.25">
      <c r="A42" s="1" t="s">
        <v>12</v>
      </c>
      <c r="B42" s="10">
        <v>2750</v>
      </c>
      <c r="C42" s="10"/>
      <c r="D42" s="10"/>
    </row>
    <row r="43" spans="1:7" x14ac:dyDescent="0.25">
      <c r="A43" s="1"/>
      <c r="C43" s="10"/>
      <c r="D43" s="10"/>
    </row>
    <row r="44" spans="1:7" x14ac:dyDescent="0.25">
      <c r="A44" s="3" t="s">
        <v>18</v>
      </c>
      <c r="B44">
        <v>50</v>
      </c>
      <c r="C44" s="10"/>
      <c r="D44" s="10"/>
    </row>
    <row r="45" spans="1:7" x14ac:dyDescent="0.25">
      <c r="A45" s="3" t="s">
        <v>13</v>
      </c>
      <c r="B45">
        <v>2000</v>
      </c>
      <c r="C45" s="10"/>
      <c r="D45" s="10"/>
    </row>
    <row r="46" spans="1:7" x14ac:dyDescent="0.25">
      <c r="A46" s="3" t="s">
        <v>14</v>
      </c>
      <c r="B46">
        <v>50</v>
      </c>
      <c r="C46" s="10"/>
      <c r="D46" s="10"/>
    </row>
    <row r="47" spans="1:7" x14ac:dyDescent="0.25">
      <c r="A47" s="3" t="s">
        <v>15</v>
      </c>
      <c r="B47">
        <v>650</v>
      </c>
      <c r="C47" s="10"/>
      <c r="D47" s="10"/>
    </row>
    <row r="48" spans="1:7" x14ac:dyDescent="0.25">
      <c r="A48" s="1" t="s">
        <v>19</v>
      </c>
      <c r="B48" s="10">
        <v>2750</v>
      </c>
      <c r="C48" s="10"/>
      <c r="D48" s="10"/>
    </row>
    <row r="49" spans="1:4" x14ac:dyDescent="0.25">
      <c r="A49" s="1"/>
    </row>
    <row r="50" spans="1:4" x14ac:dyDescent="0.25">
      <c r="A50" s="15" t="s">
        <v>44</v>
      </c>
      <c r="B50" s="16">
        <v>0</v>
      </c>
      <c r="C50" s="16">
        <f t="shared" ref="C50:D50" si="0">C48-C42</f>
        <v>0</v>
      </c>
      <c r="D50" s="16">
        <f t="shared" si="0"/>
        <v>0</v>
      </c>
    </row>
    <row r="52" spans="1:4" x14ac:dyDescent="0.25">
      <c r="A52" s="2" t="s">
        <v>58</v>
      </c>
    </row>
    <row r="53" spans="1:4" x14ac:dyDescent="0.25">
      <c r="A53" s="7"/>
      <c r="B53" s="8">
        <v>2019</v>
      </c>
      <c r="C53" s="9">
        <v>2020</v>
      </c>
      <c r="D53" s="9">
        <v>2021</v>
      </c>
    </row>
    <row r="54" spans="1:4" x14ac:dyDescent="0.25">
      <c r="A54" t="s">
        <v>8</v>
      </c>
      <c r="B54">
        <v>80</v>
      </c>
      <c r="C54" s="10"/>
      <c r="D54" s="10"/>
    </row>
    <row r="55" spans="1:4" x14ac:dyDescent="0.25">
      <c r="A55" t="s">
        <v>20</v>
      </c>
      <c r="B55">
        <v>400</v>
      </c>
      <c r="C55" s="10"/>
      <c r="D55" s="10"/>
    </row>
    <row r="56" spans="1:4" x14ac:dyDescent="0.25">
      <c r="A56" t="s">
        <v>21</v>
      </c>
      <c r="B56" s="10">
        <v>40</v>
      </c>
      <c r="C56" s="10"/>
      <c r="D56" s="10"/>
    </row>
    <row r="57" spans="1:4" x14ac:dyDescent="0.25">
      <c r="A57" s="1" t="s">
        <v>22</v>
      </c>
      <c r="B57" s="10">
        <v>440</v>
      </c>
      <c r="C57" s="10"/>
      <c r="D57" s="10"/>
    </row>
    <row r="59" spans="1:4" x14ac:dyDescent="0.25">
      <c r="A59" t="s">
        <v>23</v>
      </c>
      <c r="B59">
        <v>200</v>
      </c>
      <c r="C59" s="10"/>
      <c r="D59" s="10"/>
    </row>
    <row r="60" spans="1:4" x14ac:dyDescent="0.25">
      <c r="A60" s="1" t="s">
        <v>24</v>
      </c>
      <c r="B60">
        <v>-200</v>
      </c>
      <c r="C60" s="10"/>
      <c r="D60" s="10"/>
    </row>
    <row r="62" spans="1:4" x14ac:dyDescent="0.25">
      <c r="A62" s="3" t="s">
        <v>25</v>
      </c>
      <c r="B62">
        <v>200</v>
      </c>
      <c r="C62" s="14"/>
      <c r="D62" s="14"/>
    </row>
    <row r="63" spans="1:4" x14ac:dyDescent="0.25">
      <c r="A63" s="3" t="s">
        <v>26</v>
      </c>
      <c r="B63">
        <v>0</v>
      </c>
      <c r="C63" s="14"/>
      <c r="D63" s="14"/>
    </row>
    <row r="64" spans="1:4" x14ac:dyDescent="0.25">
      <c r="A64" s="3" t="s">
        <v>66</v>
      </c>
      <c r="B64">
        <v>0</v>
      </c>
      <c r="C64" s="14"/>
      <c r="D64" s="14"/>
    </row>
    <row r="65" spans="1:4" x14ac:dyDescent="0.25">
      <c r="A65" s="1" t="s">
        <v>27</v>
      </c>
      <c r="B65">
        <v>200</v>
      </c>
    </row>
    <row r="66" spans="1:4" x14ac:dyDescent="0.25">
      <c r="A66" s="1"/>
    </row>
    <row r="67" spans="1:4" x14ac:dyDescent="0.25">
      <c r="A67" s="1" t="s">
        <v>46</v>
      </c>
      <c r="B67" s="10">
        <v>440</v>
      </c>
      <c r="C67" s="10"/>
      <c r="D67" s="10"/>
    </row>
    <row r="68" spans="1:4" x14ac:dyDescent="0.25">
      <c r="A68" s="1"/>
      <c r="B68" s="10"/>
      <c r="C68" s="10"/>
      <c r="D68" s="10"/>
    </row>
    <row r="69" spans="1:4" x14ac:dyDescent="0.25">
      <c r="A69" s="1"/>
      <c r="B69" s="10"/>
      <c r="C69" s="10"/>
      <c r="D69" s="10"/>
    </row>
    <row r="71" spans="1:4" x14ac:dyDescent="0.25">
      <c r="A71" s="2" t="s">
        <v>60</v>
      </c>
    </row>
    <row r="72" spans="1:4" x14ac:dyDescent="0.25">
      <c r="A72" s="7"/>
      <c r="B72" s="8">
        <v>2019</v>
      </c>
      <c r="C72" s="9">
        <v>2020</v>
      </c>
      <c r="D72" s="9">
        <v>2021</v>
      </c>
    </row>
    <row r="73" spans="1:4" x14ac:dyDescent="0.25">
      <c r="A73" t="s">
        <v>28</v>
      </c>
      <c r="B73">
        <v>1800</v>
      </c>
      <c r="C73" s="10"/>
      <c r="D73" s="10"/>
    </row>
    <row r="74" spans="1:4" x14ac:dyDescent="0.25">
      <c r="A74" t="s">
        <v>29</v>
      </c>
      <c r="B74">
        <v>200</v>
      </c>
      <c r="C74" s="10"/>
      <c r="D74" s="10"/>
    </row>
    <row r="75" spans="1:4" x14ac:dyDescent="0.25">
      <c r="A75" t="s">
        <v>30</v>
      </c>
      <c r="B75">
        <v>2000</v>
      </c>
      <c r="C75" s="10" t="s">
        <v>50</v>
      </c>
      <c r="D75" s="10"/>
    </row>
    <row r="76" spans="1:4" x14ac:dyDescent="0.25">
      <c r="C76" s="10"/>
      <c r="D76" s="10"/>
    </row>
    <row r="77" spans="1:4" x14ac:dyDescent="0.25">
      <c r="A77" t="s">
        <v>31</v>
      </c>
      <c r="B77">
        <v>133</v>
      </c>
      <c r="C77" s="10"/>
      <c r="D77" s="10"/>
    </row>
    <row r="78" spans="1:4" x14ac:dyDescent="0.25">
      <c r="A78" t="s">
        <v>33</v>
      </c>
      <c r="B78">
        <v>17</v>
      </c>
      <c r="C78" s="10"/>
      <c r="D78" s="10"/>
    </row>
    <row r="79" spans="1:4" x14ac:dyDescent="0.25">
      <c r="A79" t="s">
        <v>32</v>
      </c>
      <c r="B79">
        <v>150</v>
      </c>
      <c r="C79" s="10"/>
      <c r="D79" s="10"/>
    </row>
    <row r="80" spans="1:4" x14ac:dyDescent="0.25">
      <c r="C80" s="10"/>
      <c r="D80" s="10"/>
    </row>
    <row r="81" spans="1:5" x14ac:dyDescent="0.25">
      <c r="A81" t="s">
        <v>36</v>
      </c>
      <c r="B81" s="10">
        <v>77</v>
      </c>
      <c r="C81" s="10"/>
      <c r="D81" s="10"/>
    </row>
    <row r="82" spans="1:5" x14ac:dyDescent="0.25">
      <c r="A82" t="s">
        <v>43</v>
      </c>
      <c r="B82" s="10">
        <v>23</v>
      </c>
      <c r="C82" s="10"/>
      <c r="D82" s="10"/>
    </row>
    <row r="83" spans="1:5" x14ac:dyDescent="0.25">
      <c r="A83" t="s">
        <v>48</v>
      </c>
      <c r="B83" s="10">
        <v>100</v>
      </c>
      <c r="C83" s="10"/>
      <c r="D83" s="10"/>
    </row>
    <row r="84" spans="1:5" x14ac:dyDescent="0.25">
      <c r="B84" s="10"/>
      <c r="C84" s="10"/>
      <c r="D84" s="10"/>
    </row>
    <row r="85" spans="1:5" x14ac:dyDescent="0.25">
      <c r="A85" t="s">
        <v>42</v>
      </c>
      <c r="B85" s="10">
        <v>50</v>
      </c>
      <c r="C85" s="10"/>
      <c r="D85" s="10"/>
    </row>
    <row r="86" spans="1:5" x14ac:dyDescent="0.25">
      <c r="A86" t="s">
        <v>34</v>
      </c>
      <c r="B86" s="10">
        <v>0</v>
      </c>
      <c r="C86" s="10"/>
      <c r="D86" s="10"/>
    </row>
    <row r="87" spans="1:5" x14ac:dyDescent="0.25">
      <c r="A87" t="s">
        <v>35</v>
      </c>
      <c r="B87" s="10">
        <v>50</v>
      </c>
      <c r="C87" s="10"/>
      <c r="D87" s="10"/>
      <c r="E87" s="10"/>
    </row>
    <row r="88" spans="1:5" x14ac:dyDescent="0.25">
      <c r="B88" s="10"/>
      <c r="C88" s="10"/>
      <c r="D88" s="10"/>
    </row>
    <row r="89" spans="1:5" x14ac:dyDescent="0.25">
      <c r="A89" t="s">
        <v>45</v>
      </c>
      <c r="B89" s="10">
        <v>40</v>
      </c>
      <c r="C89" s="10"/>
      <c r="D89" s="10"/>
    </row>
    <row r="90" spans="1:5" x14ac:dyDescent="0.25">
      <c r="C90" s="21"/>
      <c r="D90" s="10"/>
    </row>
    <row r="91" spans="1:5" x14ac:dyDescent="0.25">
      <c r="A91" t="s">
        <v>39</v>
      </c>
      <c r="B91" s="10">
        <v>2200</v>
      </c>
      <c r="C91" s="21"/>
      <c r="D91" s="10"/>
    </row>
    <row r="92" spans="1:5" x14ac:dyDescent="0.25">
      <c r="A92" t="s">
        <v>41</v>
      </c>
      <c r="B92">
        <v>200</v>
      </c>
      <c r="C92" s="21"/>
      <c r="D92" s="10"/>
    </row>
    <row r="93" spans="1:5" x14ac:dyDescent="0.25">
      <c r="A93" t="s">
        <v>7</v>
      </c>
      <c r="B93" s="10">
        <v>400</v>
      </c>
      <c r="C93" s="21" t="s">
        <v>50</v>
      </c>
      <c r="D93" s="10"/>
    </row>
    <row r="94" spans="1:5" x14ac:dyDescent="0.25">
      <c r="A94" t="s">
        <v>40</v>
      </c>
      <c r="B94">
        <v>2000</v>
      </c>
      <c r="C94" s="21"/>
      <c r="D94" s="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Wisconsin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Quintin</dc:creator>
  <cp:lastModifiedBy>Bobby Brown</cp:lastModifiedBy>
  <dcterms:created xsi:type="dcterms:W3CDTF">2019-07-31T18:59:26Z</dcterms:created>
  <dcterms:modified xsi:type="dcterms:W3CDTF">2020-01-29T03:53:10Z</dcterms:modified>
</cp:coreProperties>
</file>